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williamsj\Desktop\MOVE TO NETWORK\"/>
    </mc:Choice>
  </mc:AlternateContent>
  <xr:revisionPtr revIDLastSave="0" documentId="13_ncr:1_{B45E6035-E461-40FD-BC6D-E6040452F3F5}" xr6:coauthVersionLast="47" xr6:coauthVersionMax="47" xr10:uidLastSave="{00000000-0000-0000-0000-000000000000}"/>
  <bookViews>
    <workbookView xWindow="2232" yWindow="2232" windowWidth="17280" windowHeight="9036" xr2:uid="{3D59BB67-B610-4C11-9BE8-A71677BA515A}"/>
  </bookViews>
  <sheets>
    <sheet name="Transportation Plan 2022-23" sheetId="4" r:id="rId1"/>
    <sheet name="Transportation Plan 2023-24" sheetId="8" r:id="rId2"/>
    <sheet name="EC 39800.1" sheetId="5" r:id="rId3"/>
    <sheet name="EC 41850.1" sheetId="6" r:id="rId4"/>
  </sheets>
  <definedNames>
    <definedName name="_xlnm.Print_Area" localSheetId="0">'Transportation Plan 2022-23'!$A$1:$D$36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8" l="1"/>
  <c r="D19" i="8"/>
  <c r="D22" i="8" s="1"/>
  <c r="D32" i="4" l="1"/>
  <c r="D19" i="4"/>
  <c r="D22" i="4" s="1"/>
</calcChain>
</file>

<file path=xl/sharedStrings.xml><?xml version="1.0" encoding="utf-8"?>
<sst xmlns="http://schemas.openxmlformats.org/spreadsheetml/2006/main" count="58" uniqueCount="33">
  <si>
    <t>BALANCE (Total Available minus Total Expenditures and Other Financing Uses)</t>
  </si>
  <si>
    <t xml:space="preserve">Board Approval Date: </t>
  </si>
  <si>
    <t>[LEA NAME]</t>
  </si>
  <si>
    <t xml:space="preserve">Total Expenditures </t>
  </si>
  <si>
    <t>Transportation Plan</t>
  </si>
  <si>
    <t>2022-23</t>
  </si>
  <si>
    <t xml:space="preserve">     Less Capital Outlay (object 6XXX, Function 3600)</t>
  </si>
  <si>
    <t xml:space="preserve">     Less Nonagency Expenditures (Goal 7110,7150, Function 3600)</t>
  </si>
  <si>
    <t xml:space="preserve">     Estimated 60% Reimbursement</t>
  </si>
  <si>
    <t xml:space="preserve">     2000-2999 - Classified Salaries</t>
  </si>
  <si>
    <t xml:space="preserve">     3000-3999 - Employee Benefits</t>
  </si>
  <si>
    <t xml:space="preserve">     4000-4999 - Books and Supplies</t>
  </si>
  <si>
    <t xml:space="preserve">     5000-5999 - Services and other Operating Expenditures</t>
  </si>
  <si>
    <t xml:space="preserve">     6000-6999 - Capital Outlay</t>
  </si>
  <si>
    <t xml:space="preserve">     7000-7999 - Other Outgo</t>
  </si>
  <si>
    <t xml:space="preserve">     Total 2021-22 Transportation Expenses (Function 3600)</t>
  </si>
  <si>
    <t xml:space="preserve">1. Enter description of transportation services offered to pupils, and how it will prioritize planned transportation services  for pupils in transitional kindergarten, kindergarten, and any of grades 1 - 6 inclusive and pupils who are low income. Plan may provide for the LEA to partner with municipally owned transit system to provide services to middle and high school students. An LEA may provide no-cost transit passes to students. </t>
  </si>
  <si>
    <t xml:space="preserve">2. Enter description of LEA's transportation services that would be accessible to pupils with disabilities, and homeless children and youth. </t>
  </si>
  <si>
    <t xml:space="preserve">3. Enter description of how unduplicated pupils, would be able to access available home-to-school transportation at no-cost to the pupils. </t>
  </si>
  <si>
    <t>Expenditures and Other Financing Uses</t>
  </si>
  <si>
    <t>(must be on or before April 1, 2023)</t>
  </si>
  <si>
    <t xml:space="preserve">Revenue Calculation </t>
  </si>
  <si>
    <t>Total Revenue (Object 8590, Resource 0000)</t>
  </si>
  <si>
    <t>The Transportation plan and revenue calculations were developed in accordance with Education Code Sections 39800.1 and 41850.1.</t>
  </si>
  <si>
    <t>Consultations:</t>
  </si>
  <si>
    <t xml:space="preserve">     Less 2021-22 Transportation add-on (from LCFF Calculator)</t>
  </si>
  <si>
    <t>Transportation Services:</t>
  </si>
  <si>
    <r>
      <t xml:space="preserve">Enter description of the </t>
    </r>
    <r>
      <rPr>
        <i/>
        <u/>
        <sz val="12"/>
        <color theme="1"/>
        <rFont val="Arial"/>
        <family val="2"/>
      </rPr>
      <t>required</t>
    </r>
    <r>
      <rPr>
        <i/>
        <sz val="12"/>
        <color theme="1"/>
        <rFont val="Arial"/>
        <family val="2"/>
      </rPr>
      <t xml:space="preserve"> plan consultation with classified staff, teachers, school administrators, regional local transit authorities, local air pollution control districts and air quality management districts, parents, pupils and other stakeholders.</t>
    </r>
  </si>
  <si>
    <t xml:space="preserve"> </t>
  </si>
  <si>
    <t>2023-24</t>
  </si>
  <si>
    <t xml:space="preserve">     Total 2022-23 Projected Transportation Expenses (Function 3600)</t>
  </si>
  <si>
    <t xml:space="preserve">     Less 2022-23 Projected Transportation add-on (from LCFF Calculator)</t>
  </si>
  <si>
    <t>Expenditures and Other Financing Uses (2022-23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</si>
</sst>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_(* \(#,##0.00\);\-"/>
  </numFmts>
  <fonts count="12">
    <font>
      <sz val="10"/>
      <color theme="1"/>
      <name val="Arial"/>
      <family val="2"/>
    </font>
    <font>
      <sz val="10"/>
      <color theme="1"/>
      <name val="Arial"/>
      <family val="2"/>
    </font>
    <font>
      <b/>
      <sz val="10"/>
      <color theme="1"/>
      <name val="Arial"/>
      <family val="2"/>
    </font>
    <font>
      <b/>
      <sz val="12"/>
      <color theme="1"/>
      <name val="Arial"/>
      <family val="2"/>
    </font>
    <font>
      <sz val="12"/>
      <color theme="1"/>
      <name val="Arial"/>
      <family val="2"/>
    </font>
    <font>
      <i/>
      <sz val="12"/>
      <color theme="1"/>
      <name val="Arial"/>
      <family val="2"/>
    </font>
    <font>
      <i/>
      <sz val="12"/>
      <name val="Arial"/>
      <family val="2"/>
    </font>
    <font>
      <b/>
      <sz val="16"/>
      <color theme="1"/>
      <name val="Arial"/>
      <family val="2"/>
    </font>
    <font>
      <sz val="10"/>
      <name val="Arial"/>
      <family val="2"/>
    </font>
    <font>
      <sz val="11"/>
      <name val="Calibri"/>
    </font>
    <font>
      <sz val="11"/>
      <name val="Calibri"/>
      <family val="2"/>
    </font>
    <font>
      <i/>
      <u/>
      <sz val="12"/>
      <color theme="1"/>
      <name val="Arial"/>
      <family val="2"/>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8">
    <xf numFmtId="0" fontId="0" fillId="0" borderId="0"/>
    <xf numFmtId="43" fontId="1" fillId="0" borderId="0" applyFont="0" applyFill="0" applyBorder="0" applyAlignment="0" applyProtection="0"/>
    <xf numFmtId="0" fontId="8" fillId="0" borderId="0"/>
    <xf numFmtId="164" fontId="8" fillId="0" borderId="0">
      <alignment horizontal="right"/>
    </xf>
    <xf numFmtId="0" fontId="9" fillId="0" borderId="0"/>
    <xf numFmtId="0" fontId="8" fillId="0" borderId="1">
      <alignment horizontal="left" wrapText="1"/>
    </xf>
    <xf numFmtId="0" fontId="8" fillId="0" borderId="1">
      <alignment horizontal="center" wrapText="1"/>
    </xf>
    <xf numFmtId="43" fontId="10" fillId="0" borderId="0" applyFont="0" applyFill="0" applyBorder="0" applyAlignment="0" applyProtection="0"/>
  </cellStyleXfs>
  <cellXfs count="36">
    <xf numFmtId="0" fontId="0" fillId="0" borderId="0" xfId="0"/>
    <xf numFmtId="0" fontId="2" fillId="0" borderId="0" xfId="0" applyFont="1"/>
    <xf numFmtId="43" fontId="0" fillId="0" borderId="0" xfId="1" applyFont="1"/>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43" fontId="4" fillId="0" borderId="0" xfId="1" applyFont="1" applyBorder="1" applyProtection="1">
      <protection locked="0"/>
    </xf>
    <xf numFmtId="0" fontId="4" fillId="0" borderId="0" xfId="0" applyFont="1"/>
    <xf numFmtId="43" fontId="3" fillId="0" borderId="0" xfId="1" applyFont="1" applyBorder="1" applyAlignment="1" applyProtection="1">
      <alignment horizontal="center"/>
      <protection locked="0"/>
    </xf>
    <xf numFmtId="0" fontId="4" fillId="0" borderId="0" xfId="0" applyFont="1" applyAlignment="1" applyProtection="1">
      <alignment horizontal="left" indent="2"/>
      <protection locked="0"/>
    </xf>
    <xf numFmtId="2" fontId="4" fillId="0" borderId="0" xfId="0" applyNumberFormat="1" applyFont="1" applyAlignment="1" applyProtection="1">
      <alignment horizontal="right"/>
      <protection locked="0"/>
    </xf>
    <xf numFmtId="43" fontId="4" fillId="0" borderId="0" xfId="1" applyFont="1" applyBorder="1" applyProtection="1"/>
    <xf numFmtId="43" fontId="4" fillId="0" borderId="0" xfId="1" applyFont="1" applyFill="1" applyBorder="1" applyAlignment="1" applyProtection="1">
      <alignment horizontal="right" vertical="top" wrapText="1"/>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top" wrapText="1"/>
      <protection locked="0"/>
    </xf>
    <xf numFmtId="43" fontId="4" fillId="0" borderId="0" xfId="1" applyFont="1" applyBorder="1"/>
    <xf numFmtId="43" fontId="4" fillId="0" borderId="2" xfId="1" applyFont="1" applyBorder="1" applyProtection="1"/>
    <xf numFmtId="43" fontId="3" fillId="0" borderId="3" xfId="1" applyFont="1" applyBorder="1"/>
    <xf numFmtId="0" fontId="1" fillId="0" borderId="0" xfId="0" applyFont="1" applyProtection="1">
      <protection locked="0"/>
    </xf>
    <xf numFmtId="43" fontId="4" fillId="0" borderId="0" xfId="1" applyFont="1" applyFill="1" applyBorder="1" applyAlignment="1" applyProtection="1">
      <alignment horizontal="left" vertical="top" wrapText="1"/>
      <protection locked="0"/>
    </xf>
    <xf numFmtId="0" fontId="4" fillId="0" borderId="0" xfId="1" applyNumberFormat="1" applyFont="1" applyFill="1" applyBorder="1" applyAlignment="1" applyProtection="1">
      <alignment horizontal="left" vertical="top" wrapText="1"/>
      <protection locked="0"/>
    </xf>
    <xf numFmtId="0" fontId="3" fillId="0" borderId="0" xfId="0" applyFont="1" applyAlignment="1" applyProtection="1">
      <alignment horizontal="left"/>
      <protection locked="0"/>
    </xf>
    <xf numFmtId="0" fontId="7" fillId="0" borderId="0" xfId="0" applyFont="1" applyAlignment="1" applyProtection="1">
      <alignment horizontal="center"/>
      <protection locked="0"/>
    </xf>
    <xf numFmtId="43" fontId="5" fillId="0" borderId="0" xfId="1" applyFont="1" applyFill="1" applyBorder="1" applyAlignment="1" applyProtection="1">
      <alignment horizontal="left" wrapText="1"/>
      <protection locked="0"/>
    </xf>
    <xf numFmtId="0" fontId="3" fillId="0" borderId="0" xfId="1" applyNumberFormat="1" applyFont="1" applyFill="1" applyBorder="1" applyAlignment="1" applyProtection="1">
      <alignment horizontal="left" vertical="top" wrapText="1"/>
      <protection locked="0"/>
    </xf>
    <xf numFmtId="43" fontId="5" fillId="0" borderId="0" xfId="1" applyFont="1" applyFill="1" applyBorder="1" applyAlignment="1" applyProtection="1">
      <alignment horizontal="left" vertical="top" wrapText="1"/>
      <protection locked="0"/>
    </xf>
    <xf numFmtId="43" fontId="4" fillId="2" borderId="0" xfId="1" applyFont="1" applyFill="1" applyBorder="1" applyAlignment="1" applyProtection="1">
      <alignment horizontal="right" vertical="top" wrapText="1"/>
      <protection locked="0"/>
    </xf>
    <xf numFmtId="43" fontId="4" fillId="2" borderId="1" xfId="1" applyFont="1" applyFill="1" applyBorder="1" applyAlignment="1" applyProtection="1">
      <alignment horizontal="right" vertical="top" wrapText="1"/>
      <protection locked="0"/>
    </xf>
    <xf numFmtId="43" fontId="5" fillId="2" borderId="0" xfId="1" applyFont="1" applyFill="1" applyBorder="1" applyAlignment="1" applyProtection="1">
      <alignment horizontal="left" wrapText="1"/>
      <protection locked="0"/>
    </xf>
    <xf numFmtId="0" fontId="4" fillId="3" borderId="0" xfId="0" applyFont="1" applyFill="1" applyProtection="1">
      <protection locked="0"/>
    </xf>
    <xf numFmtId="0" fontId="3" fillId="3" borderId="0" xfId="0" applyFont="1" applyFill="1" applyAlignment="1" applyProtection="1">
      <alignment horizontal="center"/>
      <protection locked="0"/>
    </xf>
    <xf numFmtId="0" fontId="4" fillId="0" borderId="0" xfId="0" applyFont="1" applyAlignment="1">
      <alignment horizontal="left" wrapText="1"/>
    </xf>
    <xf numFmtId="43" fontId="5" fillId="2" borderId="0" xfId="1" applyFont="1" applyFill="1" applyBorder="1" applyAlignment="1" applyProtection="1">
      <alignment horizontal="left" vertical="top" wrapText="1"/>
      <protection locked="0"/>
    </xf>
    <xf numFmtId="0" fontId="7" fillId="0" borderId="0" xfId="0" applyFont="1" applyAlignment="1" applyProtection="1">
      <alignment horizontal="center"/>
      <protection locked="0"/>
    </xf>
    <xf numFmtId="0" fontId="6" fillId="2" borderId="0" xfId="0" applyFont="1" applyFill="1" applyAlignment="1" applyProtection="1">
      <alignment horizontal="left" vertical="top" wrapText="1"/>
      <protection locked="0"/>
    </xf>
    <xf numFmtId="0" fontId="5" fillId="2" borderId="0" xfId="0" applyFont="1" applyFill="1" applyAlignment="1">
      <alignment horizontal="left" vertical="top" wrapText="1"/>
    </xf>
  </cellXfs>
  <cellStyles count="8">
    <cellStyle name="3" xfId="2" xr:uid="{CF08FB14-4532-4DF1-83F8-EA0F29E8763B}"/>
    <cellStyle name="4" xfId="5" xr:uid="{62CE4C5E-4E17-4930-8808-E5A256F29FB0}"/>
    <cellStyle name="6" xfId="3" xr:uid="{726894AD-3DE3-4C78-B5AB-129CBED22127}"/>
    <cellStyle name="7" xfId="6" xr:uid="{ADC1EAEA-BB2A-4059-AB58-54D07B7BEB14}"/>
    <cellStyle name="Comma" xfId="1" builtinId="3"/>
    <cellStyle name="Comma 2" xfId="7" xr:uid="{9FBA7594-E388-414F-BEC9-37B4F5C326D0}"/>
    <cellStyle name="Normal" xfId="0" builtinId="0"/>
    <cellStyle name="Normal 2" xfId="4" xr:uid="{5F0C9F9D-791B-4D0C-BE31-5E141E473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15</xdr:col>
      <xdr:colOff>315560</xdr:colOff>
      <xdr:row>44</xdr:row>
      <xdr:rowOff>143844</xdr:rowOff>
    </xdr:to>
    <xdr:pic>
      <xdr:nvPicPr>
        <xdr:cNvPr id="2" name="Picture 1">
          <a:extLst>
            <a:ext uri="{FF2B5EF4-FFF2-40B4-BE49-F238E27FC236}">
              <a16:creationId xmlns:a16="http://schemas.microsoft.com/office/drawing/2014/main" id="{AEB41C94-7C63-4405-916A-701FF70C6FE9}"/>
            </a:ext>
          </a:extLst>
        </xdr:cNvPr>
        <xdr:cNvPicPr>
          <a:picLocks noChangeAspect="1"/>
        </xdr:cNvPicPr>
      </xdr:nvPicPr>
      <xdr:blipFill>
        <a:blip xmlns:r="http://schemas.openxmlformats.org/officeDocument/2006/relationships" r:embed="rId1"/>
        <a:stretch>
          <a:fillRect/>
        </a:stretch>
      </xdr:blipFill>
      <xdr:spPr>
        <a:xfrm>
          <a:off x="609600" y="323850"/>
          <a:ext cx="8849960" cy="69446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172665</xdr:colOff>
      <xdr:row>43</xdr:row>
      <xdr:rowOff>949</xdr:rowOff>
    </xdr:to>
    <xdr:pic>
      <xdr:nvPicPr>
        <xdr:cNvPr id="2" name="Picture 1">
          <a:extLst>
            <a:ext uri="{FF2B5EF4-FFF2-40B4-BE49-F238E27FC236}">
              <a16:creationId xmlns:a16="http://schemas.microsoft.com/office/drawing/2014/main" id="{18E09E33-34B1-47A9-9AC4-2D31B813DCBA}"/>
            </a:ext>
          </a:extLst>
        </xdr:cNvPr>
        <xdr:cNvPicPr>
          <a:picLocks noChangeAspect="1"/>
        </xdr:cNvPicPr>
      </xdr:nvPicPr>
      <xdr:blipFill>
        <a:blip xmlns:r="http://schemas.openxmlformats.org/officeDocument/2006/relationships" r:embed="rId1"/>
        <a:stretch>
          <a:fillRect/>
        </a:stretch>
      </xdr:blipFill>
      <xdr:spPr>
        <a:xfrm>
          <a:off x="609600" y="161925"/>
          <a:ext cx="8707065" cy="6801799"/>
        </a:xfrm>
        <a:prstGeom prst="rect">
          <a:avLst/>
        </a:prstGeom>
      </xdr:spPr>
    </xdr:pic>
    <xdr:clientData/>
  </xdr:twoCellAnchor>
  <xdr:twoCellAnchor editAs="oneCell">
    <xdr:from>
      <xdr:col>1</xdr:col>
      <xdr:colOff>0</xdr:colOff>
      <xdr:row>43</xdr:row>
      <xdr:rowOff>0</xdr:rowOff>
    </xdr:from>
    <xdr:to>
      <xdr:col>14</xdr:col>
      <xdr:colOff>572686</xdr:colOff>
      <xdr:row>64</xdr:row>
      <xdr:rowOff>38563</xdr:rowOff>
    </xdr:to>
    <xdr:pic>
      <xdr:nvPicPr>
        <xdr:cNvPr id="3" name="Picture 2">
          <a:extLst>
            <a:ext uri="{FF2B5EF4-FFF2-40B4-BE49-F238E27FC236}">
              <a16:creationId xmlns:a16="http://schemas.microsoft.com/office/drawing/2014/main" id="{60EB6490-3F7B-4D52-AE17-6ED90EF1CCBA}"/>
            </a:ext>
          </a:extLst>
        </xdr:cNvPr>
        <xdr:cNvPicPr>
          <a:picLocks noChangeAspect="1"/>
        </xdr:cNvPicPr>
      </xdr:nvPicPr>
      <xdr:blipFill>
        <a:blip xmlns:r="http://schemas.openxmlformats.org/officeDocument/2006/relationships" r:embed="rId2"/>
        <a:stretch>
          <a:fillRect/>
        </a:stretch>
      </xdr:blipFill>
      <xdr:spPr>
        <a:xfrm>
          <a:off x="609600" y="6962775"/>
          <a:ext cx="8497486" cy="3315163"/>
        </a:xfrm>
        <a:prstGeom prst="rect">
          <a:avLst/>
        </a:prstGeom>
      </xdr:spPr>
    </xdr:pic>
    <xdr:clientData/>
  </xdr:twoCellAnchor>
  <xdr:twoCellAnchor editAs="oneCell">
    <xdr:from>
      <xdr:col>1</xdr:col>
      <xdr:colOff>0</xdr:colOff>
      <xdr:row>64</xdr:row>
      <xdr:rowOff>0</xdr:rowOff>
    </xdr:from>
    <xdr:to>
      <xdr:col>15</xdr:col>
      <xdr:colOff>86928</xdr:colOff>
      <xdr:row>84</xdr:row>
      <xdr:rowOff>67136</xdr:rowOff>
    </xdr:to>
    <xdr:pic>
      <xdr:nvPicPr>
        <xdr:cNvPr id="4" name="Picture 3">
          <a:extLst>
            <a:ext uri="{FF2B5EF4-FFF2-40B4-BE49-F238E27FC236}">
              <a16:creationId xmlns:a16="http://schemas.microsoft.com/office/drawing/2014/main" id="{23133D98-3764-4A00-85F5-D1461D1A8826}"/>
            </a:ext>
          </a:extLst>
        </xdr:cNvPr>
        <xdr:cNvPicPr>
          <a:picLocks noChangeAspect="1"/>
        </xdr:cNvPicPr>
      </xdr:nvPicPr>
      <xdr:blipFill>
        <a:blip xmlns:r="http://schemas.openxmlformats.org/officeDocument/2006/relationships" r:embed="rId3"/>
        <a:stretch>
          <a:fillRect/>
        </a:stretch>
      </xdr:blipFill>
      <xdr:spPr>
        <a:xfrm>
          <a:off x="609600" y="10363200"/>
          <a:ext cx="8621328" cy="3305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2D5C8-9A31-4BA2-B0D5-C4A169E697F5}">
  <sheetPr>
    <pageSetUpPr fitToPage="1"/>
  </sheetPr>
  <dimension ref="A1:E62"/>
  <sheetViews>
    <sheetView tabSelected="1" workbookViewId="0">
      <selection activeCell="E6" sqref="E6"/>
    </sheetView>
  </sheetViews>
  <sheetFormatPr defaultRowHeight="13.2"/>
  <cols>
    <col min="1" max="1" width="28.5546875" customWidth="1"/>
    <col min="2" max="2" width="54.88671875" customWidth="1"/>
    <col min="3" max="3" width="10.6640625" customWidth="1"/>
    <col min="4" max="4" width="28.109375" style="2" customWidth="1"/>
  </cols>
  <sheetData>
    <row r="1" spans="1:4" ht="21">
      <c r="A1" s="33" t="s">
        <v>2</v>
      </c>
      <c r="B1" s="33"/>
      <c r="C1" s="33"/>
      <c r="D1" s="33"/>
    </row>
    <row r="2" spans="1:4" ht="21">
      <c r="A2" s="33" t="s">
        <v>4</v>
      </c>
      <c r="B2" s="33"/>
      <c r="C2" s="33"/>
      <c r="D2" s="33"/>
    </row>
    <row r="3" spans="1:4" ht="21">
      <c r="A3" s="33" t="s">
        <v>5</v>
      </c>
      <c r="B3" s="33"/>
      <c r="C3" s="33"/>
      <c r="D3" s="33"/>
    </row>
    <row r="4" spans="1:4" ht="21">
      <c r="A4" s="22"/>
      <c r="B4" s="22"/>
      <c r="C4" s="22"/>
      <c r="D4" s="22"/>
    </row>
    <row r="5" spans="1:4" ht="15.6">
      <c r="A5" s="3" t="s">
        <v>26</v>
      </c>
      <c r="B5" s="5"/>
      <c r="C5" s="5"/>
      <c r="D5" s="6"/>
    </row>
    <row r="6" spans="1:4" ht="105" customHeight="1">
      <c r="A6" s="34" t="s">
        <v>16</v>
      </c>
      <c r="B6" s="34"/>
      <c r="C6" s="34"/>
      <c r="D6" s="34"/>
    </row>
    <row r="7" spans="1:4" ht="15">
      <c r="A7" s="12"/>
      <c r="B7" s="12"/>
      <c r="C7" s="12"/>
      <c r="D7" s="12"/>
    </row>
    <row r="8" spans="1:4" ht="105" customHeight="1">
      <c r="A8" s="34" t="s">
        <v>17</v>
      </c>
      <c r="B8" s="34"/>
      <c r="C8" s="34"/>
      <c r="D8" s="34"/>
    </row>
    <row r="9" spans="1:4" ht="15">
      <c r="A9" s="19"/>
      <c r="B9" s="12"/>
      <c r="C9" s="12"/>
      <c r="D9" s="12"/>
    </row>
    <row r="10" spans="1:4" ht="105" customHeight="1">
      <c r="A10" s="32" t="s">
        <v>18</v>
      </c>
      <c r="B10" s="32"/>
      <c r="C10" s="32"/>
      <c r="D10" s="32"/>
    </row>
    <row r="11" spans="1:4" ht="15.6">
      <c r="A11" s="25"/>
      <c r="B11" s="25"/>
      <c r="C11" s="25"/>
      <c r="D11" s="25"/>
    </row>
    <row r="12" spans="1:4" ht="15.6">
      <c r="A12" s="24" t="s">
        <v>24</v>
      </c>
      <c r="B12" s="20"/>
      <c r="C12" s="20"/>
      <c r="D12" s="20"/>
    </row>
    <row r="13" spans="1:4" ht="105" customHeight="1">
      <c r="A13" s="35" t="s">
        <v>27</v>
      </c>
      <c r="B13" s="35"/>
      <c r="C13" s="35"/>
      <c r="D13" s="35"/>
    </row>
    <row r="14" spans="1:4" ht="15">
      <c r="A14" s="20"/>
      <c r="B14" s="20"/>
      <c r="C14" s="20"/>
      <c r="D14" s="20"/>
    </row>
    <row r="15" spans="1:4" ht="15.6">
      <c r="A15" s="3" t="s">
        <v>21</v>
      </c>
      <c r="B15" s="4"/>
      <c r="C15" s="4"/>
      <c r="D15" s="8"/>
    </row>
    <row r="16" spans="1:4" ht="15">
      <c r="A16" s="5" t="s">
        <v>15</v>
      </c>
      <c r="B16" s="10"/>
      <c r="C16" s="10"/>
      <c r="D16" s="26">
        <v>0</v>
      </c>
    </row>
    <row r="17" spans="1:4" ht="15">
      <c r="A17" s="5" t="s">
        <v>6</v>
      </c>
      <c r="B17" s="10"/>
      <c r="C17" s="10"/>
      <c r="D17" s="26">
        <v>0</v>
      </c>
    </row>
    <row r="18" spans="1:4" ht="15">
      <c r="A18" s="5" t="s">
        <v>7</v>
      </c>
      <c r="B18" s="10"/>
      <c r="C18" s="10"/>
      <c r="D18" s="27">
        <v>0</v>
      </c>
    </row>
    <row r="19" spans="1:4" ht="15">
      <c r="A19" s="5" t="s">
        <v>8</v>
      </c>
      <c r="B19" s="10"/>
      <c r="C19" s="10"/>
      <c r="D19" s="12">
        <f>SUM(D16-D17-D18)*0.6</f>
        <v>0</v>
      </c>
    </row>
    <row r="20" spans="1:4" ht="15">
      <c r="A20" s="5" t="s">
        <v>25</v>
      </c>
      <c r="B20" s="10"/>
      <c r="C20" s="10"/>
      <c r="D20" s="27">
        <v>0</v>
      </c>
    </row>
    <row r="21" spans="1:4" ht="15">
      <c r="A21" s="5"/>
      <c r="B21" s="10"/>
      <c r="C21" s="10"/>
      <c r="D21" s="12"/>
    </row>
    <row r="22" spans="1:4" ht="17.25" customHeight="1" thickBot="1">
      <c r="A22" s="21" t="s">
        <v>22</v>
      </c>
      <c r="B22" s="10"/>
      <c r="C22" s="10"/>
      <c r="D22" s="16">
        <f>D19-D20</f>
        <v>0</v>
      </c>
    </row>
    <row r="23" spans="1:4" ht="16.2" thickTop="1">
      <c r="A23" s="21"/>
      <c r="B23" s="10"/>
      <c r="C23" s="10"/>
      <c r="D23" s="11"/>
    </row>
    <row r="24" spans="1:4" ht="15.6">
      <c r="A24" s="21" t="s">
        <v>19</v>
      </c>
      <c r="B24" s="4"/>
      <c r="C24" s="4"/>
      <c r="D24" s="6"/>
    </row>
    <row r="25" spans="1:4" ht="15">
      <c r="A25" s="5" t="s">
        <v>9</v>
      </c>
      <c r="B25" s="13"/>
      <c r="C25" s="13"/>
      <c r="D25" s="26">
        <v>0</v>
      </c>
    </row>
    <row r="26" spans="1:4" ht="15">
      <c r="A26" s="5" t="s">
        <v>10</v>
      </c>
      <c r="B26" s="13"/>
      <c r="C26" s="13"/>
      <c r="D26" s="26">
        <v>0</v>
      </c>
    </row>
    <row r="27" spans="1:4" ht="15">
      <c r="A27" s="5" t="s">
        <v>11</v>
      </c>
      <c r="B27" s="14"/>
      <c r="C27" s="14"/>
      <c r="D27" s="26">
        <v>0</v>
      </c>
    </row>
    <row r="28" spans="1:4" ht="15">
      <c r="A28" s="5" t="s">
        <v>12</v>
      </c>
      <c r="B28" s="13"/>
      <c r="C28" s="13"/>
      <c r="D28" s="26">
        <v>0</v>
      </c>
    </row>
    <row r="29" spans="1:4" ht="15">
      <c r="A29" s="5" t="s">
        <v>13</v>
      </c>
      <c r="B29" s="13"/>
      <c r="C29" s="13"/>
      <c r="D29" s="26">
        <v>0</v>
      </c>
    </row>
    <row r="30" spans="1:4" ht="15">
      <c r="A30" s="5" t="s">
        <v>14</v>
      </c>
      <c r="B30" s="13"/>
      <c r="C30" s="13"/>
      <c r="D30" s="26">
        <v>0</v>
      </c>
    </row>
    <row r="31" spans="1:4" s="1" customFormat="1" ht="15">
      <c r="A31" s="5"/>
      <c r="B31" s="13"/>
      <c r="C31" s="13"/>
      <c r="D31" s="12"/>
    </row>
    <row r="32" spans="1:4" ht="17.25" customHeight="1" thickBot="1">
      <c r="A32" s="3" t="s">
        <v>3</v>
      </c>
      <c r="B32" s="4"/>
      <c r="C32" s="4"/>
      <c r="D32" s="17">
        <f>SUM(D25:D30)</f>
        <v>0</v>
      </c>
    </row>
    <row r="33" spans="1:4" ht="15.6" thickTop="1">
      <c r="A33" s="9"/>
      <c r="B33" s="13"/>
      <c r="C33" s="13"/>
      <c r="D33" s="15"/>
    </row>
    <row r="34" spans="1:4" ht="15.6">
      <c r="A34" s="3" t="s">
        <v>1</v>
      </c>
      <c r="B34" s="28" t="s">
        <v>20</v>
      </c>
      <c r="C34" s="7"/>
      <c r="D34" s="15"/>
    </row>
    <row r="35" spans="1:4" ht="29.25" customHeight="1">
      <c r="A35" s="3"/>
      <c r="B35" s="23"/>
      <c r="C35" s="7"/>
      <c r="D35" s="15"/>
    </row>
    <row r="36" spans="1:4" ht="33" customHeight="1">
      <c r="A36" s="31" t="s">
        <v>23</v>
      </c>
      <c r="B36" s="31"/>
      <c r="C36" s="31"/>
      <c r="D36" s="31"/>
    </row>
    <row r="39" spans="1:4">
      <c r="B39" t="s">
        <v>28</v>
      </c>
    </row>
    <row r="53" spans="1:5">
      <c r="E53" s="18"/>
    </row>
    <row r="62" spans="1:5" ht="15.6">
      <c r="A62" s="3" t="s">
        <v>0</v>
      </c>
    </row>
  </sheetData>
  <mergeCells count="8">
    <mergeCell ref="A36:D36"/>
    <mergeCell ref="A10:D10"/>
    <mergeCell ref="A1:D1"/>
    <mergeCell ref="A2:D2"/>
    <mergeCell ref="A3:D3"/>
    <mergeCell ref="A6:D6"/>
    <mergeCell ref="A8:D8"/>
    <mergeCell ref="A13:D13"/>
  </mergeCells>
  <pageMargins left="0.7" right="0.7" top="0.75" bottom="0.75" header="0.3" footer="0.3"/>
  <pageSetup scale="73" orientation="portrait" r:id="rId1"/>
  <ignoredErrors>
    <ignoredError sqref="D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D613-49B3-4921-9778-C82C304C3EB8}">
  <dimension ref="A1:E62"/>
  <sheetViews>
    <sheetView workbookViewId="0">
      <selection activeCell="F6" sqref="F6"/>
    </sheetView>
  </sheetViews>
  <sheetFormatPr defaultRowHeight="13.2"/>
  <cols>
    <col min="1" max="1" width="28.5546875" customWidth="1"/>
    <col min="2" max="2" width="54.88671875" customWidth="1"/>
    <col min="3" max="3" width="10.6640625" customWidth="1"/>
    <col min="4" max="4" width="28.109375" style="2" customWidth="1"/>
  </cols>
  <sheetData>
    <row r="1" spans="1:4" ht="21">
      <c r="A1" s="33" t="s">
        <v>2</v>
      </c>
      <c r="B1" s="33"/>
      <c r="C1" s="33"/>
      <c r="D1" s="33"/>
    </row>
    <row r="2" spans="1:4" ht="21">
      <c r="A2" s="33" t="s">
        <v>4</v>
      </c>
      <c r="B2" s="33"/>
      <c r="C2" s="33"/>
      <c r="D2" s="33"/>
    </row>
    <row r="3" spans="1:4" ht="21">
      <c r="A3" s="33" t="s">
        <v>29</v>
      </c>
      <c r="B3" s="33"/>
      <c r="C3" s="33"/>
      <c r="D3" s="33"/>
    </row>
    <row r="4" spans="1:4" ht="21">
      <c r="A4" s="22"/>
      <c r="B4" s="22"/>
      <c r="C4" s="22"/>
      <c r="D4" s="22"/>
    </row>
    <row r="5" spans="1:4" ht="15.6">
      <c r="A5" s="3" t="s">
        <v>26</v>
      </c>
      <c r="B5" s="5"/>
      <c r="C5" s="5"/>
      <c r="D5" s="6"/>
    </row>
    <row r="6" spans="1:4" ht="105" customHeight="1">
      <c r="A6" s="34" t="s">
        <v>16</v>
      </c>
      <c r="B6" s="34"/>
      <c r="C6" s="34"/>
      <c r="D6" s="34"/>
    </row>
    <row r="7" spans="1:4" ht="15">
      <c r="A7" s="12"/>
      <c r="B7" s="12"/>
      <c r="C7" s="12"/>
      <c r="D7" s="12"/>
    </row>
    <row r="8" spans="1:4" ht="105" customHeight="1">
      <c r="A8" s="34" t="s">
        <v>17</v>
      </c>
      <c r="B8" s="34"/>
      <c r="C8" s="34"/>
      <c r="D8" s="34"/>
    </row>
    <row r="9" spans="1:4" ht="15">
      <c r="A9" s="19"/>
      <c r="B9" s="12"/>
      <c r="C9" s="12"/>
      <c r="D9" s="12"/>
    </row>
    <row r="10" spans="1:4" ht="105" customHeight="1">
      <c r="A10" s="32" t="s">
        <v>18</v>
      </c>
      <c r="B10" s="32"/>
      <c r="C10" s="32"/>
      <c r="D10" s="32"/>
    </row>
    <row r="11" spans="1:4" ht="15.6">
      <c r="A11" s="25"/>
      <c r="B11" s="25"/>
      <c r="C11" s="25"/>
      <c r="D11" s="25"/>
    </row>
    <row r="12" spans="1:4" ht="15.6">
      <c r="A12" s="24" t="s">
        <v>24</v>
      </c>
      <c r="B12" s="20"/>
      <c r="C12" s="20"/>
      <c r="D12" s="20"/>
    </row>
    <row r="13" spans="1:4" ht="105" customHeight="1">
      <c r="A13" s="35" t="s">
        <v>27</v>
      </c>
      <c r="B13" s="35"/>
      <c r="C13" s="35"/>
      <c r="D13" s="35"/>
    </row>
    <row r="14" spans="1:4" ht="15">
      <c r="A14" s="20"/>
      <c r="B14" s="20"/>
      <c r="C14" s="20"/>
      <c r="D14" s="20"/>
    </row>
    <row r="15" spans="1:4" ht="15.6">
      <c r="A15" s="3" t="s">
        <v>21</v>
      </c>
      <c r="B15" s="4"/>
      <c r="C15" s="4"/>
      <c r="D15" s="8"/>
    </row>
    <row r="16" spans="1:4" ht="15">
      <c r="A16" s="29" t="s">
        <v>30</v>
      </c>
      <c r="B16" s="10"/>
      <c r="C16" s="10"/>
      <c r="D16" s="26">
        <v>0</v>
      </c>
    </row>
    <row r="17" spans="1:4" ht="15">
      <c r="A17" s="5" t="s">
        <v>6</v>
      </c>
      <c r="B17" s="10"/>
      <c r="C17" s="10"/>
      <c r="D17" s="26">
        <v>0</v>
      </c>
    </row>
    <row r="18" spans="1:4" ht="15">
      <c r="A18" s="5" t="s">
        <v>7</v>
      </c>
      <c r="B18" s="10"/>
      <c r="C18" s="10"/>
      <c r="D18" s="27">
        <v>0</v>
      </c>
    </row>
    <row r="19" spans="1:4" ht="15">
      <c r="A19" s="5" t="s">
        <v>8</v>
      </c>
      <c r="B19" s="10"/>
      <c r="C19" s="10"/>
      <c r="D19" s="12">
        <f>SUM(D16-D17-D18)*0.6</f>
        <v>0</v>
      </c>
    </row>
    <row r="20" spans="1:4" ht="15">
      <c r="A20" s="29" t="s">
        <v>31</v>
      </c>
      <c r="B20" s="10"/>
      <c r="C20" s="10"/>
      <c r="D20" s="27">
        <v>0</v>
      </c>
    </row>
    <row r="21" spans="1:4" ht="15">
      <c r="A21" s="5"/>
      <c r="B21" s="10"/>
      <c r="C21" s="10"/>
      <c r="D21" s="12"/>
    </row>
    <row r="22" spans="1:4" ht="17.25" customHeight="1" thickBot="1">
      <c r="A22" s="21" t="s">
        <v>22</v>
      </c>
      <c r="B22" s="10"/>
      <c r="C22" s="10"/>
      <c r="D22" s="16">
        <f>D19-D20</f>
        <v>0</v>
      </c>
    </row>
    <row r="23" spans="1:4" ht="16.2" thickTop="1">
      <c r="A23" s="21"/>
      <c r="B23" s="10"/>
      <c r="C23" s="10"/>
      <c r="D23" s="11"/>
    </row>
    <row r="24" spans="1:4" ht="15.6">
      <c r="A24" s="21" t="s">
        <v>32</v>
      </c>
      <c r="B24" s="30"/>
      <c r="C24" s="4"/>
      <c r="D24" s="6"/>
    </row>
    <row r="25" spans="1:4" ht="15">
      <c r="A25" s="5" t="s">
        <v>9</v>
      </c>
      <c r="B25" s="13"/>
      <c r="C25" s="13"/>
      <c r="D25" s="26">
        <v>0</v>
      </c>
    </row>
    <row r="26" spans="1:4" ht="15">
      <c r="A26" s="5" t="s">
        <v>10</v>
      </c>
      <c r="B26" s="13"/>
      <c r="C26" s="13"/>
      <c r="D26" s="26">
        <v>0</v>
      </c>
    </row>
    <row r="27" spans="1:4" ht="15">
      <c r="A27" s="5" t="s">
        <v>11</v>
      </c>
      <c r="B27" s="14"/>
      <c r="C27" s="14"/>
      <c r="D27" s="26">
        <v>0</v>
      </c>
    </row>
    <row r="28" spans="1:4" ht="15">
      <c r="A28" s="5" t="s">
        <v>12</v>
      </c>
      <c r="B28" s="13"/>
      <c r="C28" s="13"/>
      <c r="D28" s="26">
        <v>0</v>
      </c>
    </row>
    <row r="29" spans="1:4" ht="15">
      <c r="A29" s="5" t="s">
        <v>13</v>
      </c>
      <c r="B29" s="13"/>
      <c r="C29" s="13"/>
      <c r="D29" s="26">
        <v>0</v>
      </c>
    </row>
    <row r="30" spans="1:4" ht="15">
      <c r="A30" s="5" t="s">
        <v>14</v>
      </c>
      <c r="B30" s="13"/>
      <c r="C30" s="13"/>
      <c r="D30" s="26">
        <v>0</v>
      </c>
    </row>
    <row r="31" spans="1:4" s="1" customFormat="1" ht="15">
      <c r="A31" s="5"/>
      <c r="B31" s="13"/>
      <c r="C31" s="13"/>
      <c r="D31" s="12"/>
    </row>
    <row r="32" spans="1:4" ht="17.25" customHeight="1" thickBot="1">
      <c r="A32" s="3" t="s">
        <v>3</v>
      </c>
      <c r="B32" s="4"/>
      <c r="C32" s="4"/>
      <c r="D32" s="17">
        <f>SUM(D25:D30)</f>
        <v>0</v>
      </c>
    </row>
    <row r="33" spans="1:4" ht="15.6" thickTop="1">
      <c r="A33" s="9"/>
      <c r="B33" s="13"/>
      <c r="C33" s="13"/>
      <c r="D33" s="15"/>
    </row>
    <row r="34" spans="1:4" ht="15.6">
      <c r="A34" s="3" t="s">
        <v>1</v>
      </c>
      <c r="B34" s="28" t="s">
        <v>20</v>
      </c>
      <c r="C34" s="7"/>
      <c r="D34" s="15"/>
    </row>
    <row r="35" spans="1:4" ht="29.25" customHeight="1">
      <c r="A35" s="3"/>
      <c r="B35" s="23"/>
      <c r="C35" s="7"/>
      <c r="D35" s="15"/>
    </row>
    <row r="36" spans="1:4" ht="33" customHeight="1">
      <c r="A36" s="31" t="s">
        <v>23</v>
      </c>
      <c r="B36" s="31"/>
      <c r="C36" s="31"/>
      <c r="D36" s="31"/>
    </row>
    <row r="39" spans="1:4">
      <c r="B39" t="s">
        <v>28</v>
      </c>
    </row>
    <row r="53" spans="1:5">
      <c r="E53" s="18"/>
    </row>
    <row r="62" spans="1:5" ht="15.6">
      <c r="A62" s="3" t="s">
        <v>0</v>
      </c>
    </row>
  </sheetData>
  <mergeCells count="8">
    <mergeCell ref="A13:D13"/>
    <mergeCell ref="A36:D36"/>
    <mergeCell ref="A1:D1"/>
    <mergeCell ref="A2:D2"/>
    <mergeCell ref="A3:D3"/>
    <mergeCell ref="A6:D6"/>
    <mergeCell ref="A8:D8"/>
    <mergeCell ref="A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928A-4B69-4548-92A0-E2570256B9D4}">
  <sheetPr>
    <pageSetUpPr fitToPage="1"/>
  </sheetPr>
  <dimension ref="A1"/>
  <sheetViews>
    <sheetView workbookViewId="0">
      <selection activeCell="S15" sqref="S15"/>
    </sheetView>
  </sheetViews>
  <sheetFormatPr defaultRowHeight="13.2"/>
  <sheetData/>
  <pageMargins left="0.7" right="0.7"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D1E8-B79C-48F5-BED3-A401A342CC6A}">
  <sheetPr>
    <pageSetUpPr fitToPage="1"/>
  </sheetPr>
  <dimension ref="A64"/>
  <sheetViews>
    <sheetView topLeftCell="A55" workbookViewId="0">
      <selection activeCell="S24" sqref="S24"/>
    </sheetView>
  </sheetViews>
  <sheetFormatPr defaultRowHeight="13.2"/>
  <sheetData>
    <row r="64" ht="3" customHeight="1"/>
  </sheetData>
  <pageMargins left="0.7" right="0.7" top="0.75" bottom="0.75" header="0.3" footer="0.3"/>
  <pageSetup scale="85"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Transportation Plan 2022-23</vt:lpstr>
      <vt:lpstr>Transportation Plan 2023-24</vt:lpstr>
      <vt:lpstr>EC 39800.1</vt:lpstr>
      <vt:lpstr>EC 41850.1</vt:lpstr>
      <vt:lpstr>'Transportation Plan 2022-23'!Print_Area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Celeste Perdue</dc:creator>
  <cp:lastModifiedBy>Jenelle Williams</cp:lastModifiedBy>
  <cp:lastPrinted>2023-02-10T15:21:05Z</cp:lastPrinted>
  <dcterms:created xsi:type="dcterms:W3CDTF">2022-10-14T22:25:39Z</dcterms:created>
  <dcterms:modified xsi:type="dcterms:W3CDTF">2023-02-10T17:22:44Z</dcterms:modified>
</cp:coreProperties>
</file>